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5195" windowHeight="846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<sst xmlns="http://schemas.openxmlformats.org/spreadsheetml/2006/main" count="61" uniqueCount="42">
  <si>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ОБЩЕГОСУДАРСТВЕННЫЕ ВОПРОСЫ</t>
  </si>
  <si>
    <t>Другие общегосударственные вопросы</t>
  </si>
  <si>
    <t>НАЦИОНАЛЬНАЯ  БЕЗОПАСНОСТЬ  И ПРАВООХРАНИТЕЛЬНАЯ  ДЕЯТЕЛЬНОСТЬ</t>
  </si>
  <si>
    <t>НАЦИОНАЛЬНАЯ ЭКОНОМИКА</t>
  </si>
  <si>
    <t>Другие вопросы в области национальной экономики</t>
  </si>
  <si>
    <t>ЖИЛИЩНО - КОММУНАЛЬНОЕ ХОЗЯЙСТВО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</si>
  <si>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</si>
  <si>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</si>
  <si>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</si>
  <si>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</si>
  <si>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</si>
  <si>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ИТОГО РАСХОДОВ</t>
  </si>
  <si>
    <t xml:space="preserve">КУЛЬТУРА ,   КИНЕМАТОГРАФИЯ </t>
  </si>
  <si>
    <t>Благоустройство</t>
  </si>
  <si>
    <t>Обеспечение пожарной безопасности</t>
  </si>
  <si>
    <t>Дорожное хозяйство (дорожные фонды)</t>
  </si>
  <si>
    <t>Резервные фонды</t>
  </si>
  <si>
    <t>ПР</t>
  </si>
  <si>
    <t>тысяч рублей</t>
  </si>
  <si>
    <t>01</t>
  </si>
  <si>
    <t>04</t>
  </si>
  <si>
    <t>02</t>
  </si>
  <si>
    <t>11</t>
  </si>
  <si>
    <t>13</t>
  </si>
  <si>
    <t>03</t>
  </si>
  <si>
    <t>10</t>
  </si>
  <si>
    <t>09</t>
  </si>
  <si>
    <t>12</t>
  </si>
  <si>
    <t>05</t>
  </si>
  <si>
    <t>08</t>
  </si>
  <si>
    <t xml:space="preserve">Наименование </t>
  </si>
  <si>
    <t>Приложение 7</t>
  </si>
  <si>
    <t>РЗ</t>
  </si>
  <si>
    <t>Обеспечение проведения выборов и референдумов</t>
  </si>
  <si>
    <t>07</t>
  </si>
  <si>
    <t>Коммунальное хозяйство</t>
  </si>
  <si>
    <t>Водохозяйственные и водоохранные мероприятия</t>
  </si>
  <si>
    <t>06</t>
  </si>
  <si>
    <t>Распределение бюджетных ассигнований  по разделам, подразделам классификации расходов бюджета Белозерского сельсовета на плановый период 2022 и 2023 годов</t>
  </si>
  <si>
    <t>2022 год</t>
  </si>
  <si>
    <t xml:space="preserve">2023 год </t>
  </si>
  <si>
    <t>к решению Белозерской сельской Думы от   25 декабря 2020 года  № 16-1 "О бюджете Белозерского сельсовета на 2021 год и на плановый период 2022 и 2023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</si>
</sst>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&quot;р.&quot;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;[Red]0.00"/>
    <numFmt numFmtId="182" formatCode="0.0;[Red]0.0"/>
    <numFmt numFmtId="183" formatCode="0.000"/>
    <numFmt numFmtId="184" formatCode="0.000;[Red]0.00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10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55" applyFont="1" applyAlignment="1">
      <alignment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183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82" fontId="4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49" fontId="2" fillId="0" borderId="13" xfId="0" applyNumberFormat="1" applyFont="1" applyBorder="1" applyAlignment="1" quotePrefix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00390625" style="0" customWidth="1"/>
    <col min="2" max="2" width="48.125" style="0" customWidth="1"/>
    <col min="3" max="3" width="10.625" style="0" customWidth="1"/>
    <col min="4" max="4" width="8.625" style="0" customWidth="1"/>
    <col min="5" max="5" width="11.875" style="0" customWidth="1"/>
    <col min="6" max="6" width="13.125" style="0" customWidth="1"/>
  </cols>
  <sheetData>
    <row r="1" spans="1:6" ht="18" customHeight="1">
      <c r="A1" s="23"/>
      <c r="B1" s="23"/>
      <c r="C1" s="22" t="s">
        <v>31</v>
      </c>
      <c r="D1" s="22"/>
      <c r="E1" s="22"/>
      <c r="F1" s="22"/>
    </row>
    <row r="2" spans="1:6" ht="15.75" customHeight="1">
      <c r="A2" s="23"/>
      <c r="B2" s="23"/>
      <c r="C2" s="22" t="s">
        <v>41</v>
      </c>
      <c r="D2" s="22"/>
      <c r="E2" s="22"/>
      <c r="F2" s="22"/>
    </row>
    <row r="3" spans="1:6" ht="15.75" customHeight="1">
      <c r="A3" s="23"/>
      <c r="B3" s="23"/>
      <c r="C3" s="22"/>
      <c r="D3" s="22"/>
      <c r="E3" s="22"/>
      <c r="F3" s="22"/>
    </row>
    <row r="4" spans="1:6" ht="16.5" customHeight="1">
      <c r="A4" s="23"/>
      <c r="B4" s="23"/>
      <c r="C4" s="22"/>
      <c r="D4" s="22"/>
      <c r="E4" s="22"/>
      <c r="F4" s="22"/>
    </row>
    <row r="5" spans="1:6" ht="1.5" customHeight="1" hidden="1">
      <c r="A5" s="23"/>
      <c r="B5" s="23"/>
      <c r="C5" s="22"/>
      <c r="D5" s="22"/>
      <c r="E5" s="22"/>
      <c r="F5" s="22"/>
    </row>
    <row r="6" spans="1:6" ht="29.25" customHeight="1">
      <c r="A6" s="23"/>
      <c r="B6" s="23"/>
      <c r="C6" s="22"/>
      <c r="D6" s="22"/>
      <c r="E6" s="22"/>
      <c r="F6" s="22"/>
    </row>
    <row r="7" spans="1:6" ht="45.75" customHeight="1">
      <c r="A7" s="32" t="s">
        <v>38</v>
      </c>
      <c r="B7" s="32"/>
      <c r="C7" s="32"/>
      <c r="D7" s="32"/>
      <c r="E7" s="32"/>
      <c r="F7" s="32"/>
    </row>
    <row r="8" spans="1:10" ht="22.5" customHeight="1">
      <c r="A8" s="33" t="s">
        <v>18</v>
      </c>
      <c r="B8" s="33"/>
      <c r="C8" s="33"/>
      <c r="D8" s="33"/>
      <c r="E8" s="33"/>
      <c r="F8" s="33"/>
      <c r="J8" s="4"/>
    </row>
    <row r="9" spans="1:6" ht="15.75">
      <c r="A9" s="28" t="s">
        <v>30</v>
      </c>
      <c r="B9" s="29"/>
      <c r="C9" s="15" t="s">
        <v>32</v>
      </c>
      <c r="D9" s="15" t="s">
        <v>17</v>
      </c>
      <c r="E9" s="16" t="s">
        <v>39</v>
      </c>
      <c r="F9" s="16" t="s">
        <v>40</v>
      </c>
    </row>
    <row r="10" spans="1:6" ht="15.75">
      <c r="A10" s="30" t="s">
        <v>0</v>
      </c>
      <c r="B10" s="31"/>
      <c r="C10" s="12" t="s">
        <v>19</v>
      </c>
      <c r="D10" s="5"/>
      <c r="E10" s="20">
        <f>E11+E12+E13+E14+E15</f>
        <v>4241.1</v>
      </c>
      <c r="F10" s="17">
        <f>F11+F12+F13+F14+F15</f>
        <v>4241.1</v>
      </c>
    </row>
    <row r="11" spans="1:12" ht="39" customHeight="1">
      <c r="A11" s="26" t="s">
        <v>7</v>
      </c>
      <c r="B11" s="27"/>
      <c r="C11" s="6" t="s">
        <v>19</v>
      </c>
      <c r="D11" s="6" t="s">
        <v>21</v>
      </c>
      <c r="E11" s="8">
        <v>587</v>
      </c>
      <c r="F11" s="8">
        <v>587</v>
      </c>
      <c r="L11" s="3"/>
    </row>
    <row r="12" spans="1:6" ht="63" customHeight="1">
      <c r="A12" s="26" t="s">
        <v>9</v>
      </c>
      <c r="B12" s="27"/>
      <c r="C12" s="6" t="s">
        <v>19</v>
      </c>
      <c r="D12" s="6" t="s">
        <v>20</v>
      </c>
      <c r="E12" s="8">
        <v>3584</v>
      </c>
      <c r="F12" s="8">
        <v>3584</v>
      </c>
    </row>
    <row r="13" spans="1:6" ht="22.5" customHeight="1">
      <c r="A13" s="26" t="s">
        <v>33</v>
      </c>
      <c r="B13" s="27"/>
      <c r="C13" s="6" t="s">
        <v>19</v>
      </c>
      <c r="D13" s="6" t="s">
        <v>34</v>
      </c>
      <c r="E13" s="8">
        <v>0</v>
      </c>
      <c r="F13" s="8">
        <v>0</v>
      </c>
    </row>
    <row r="14" spans="1:6" ht="15.75" customHeight="1">
      <c r="A14" s="26" t="s">
        <v>16</v>
      </c>
      <c r="B14" s="27"/>
      <c r="C14" s="6" t="s">
        <v>19</v>
      </c>
      <c r="D14" s="6" t="s">
        <v>22</v>
      </c>
      <c r="E14" s="8">
        <v>10</v>
      </c>
      <c r="F14" s="8">
        <v>10</v>
      </c>
    </row>
    <row r="15" spans="1:6" ht="15.75" customHeight="1">
      <c r="A15" s="26" t="s">
        <v>1</v>
      </c>
      <c r="B15" s="27"/>
      <c r="C15" s="6" t="s">
        <v>19</v>
      </c>
      <c r="D15" s="6" t="s">
        <v>23</v>
      </c>
      <c r="E15" s="13">
        <v>60.1</v>
      </c>
      <c r="F15" s="13">
        <v>60.1</v>
      </c>
    </row>
    <row r="16" spans="1:6" ht="15.75">
      <c r="A16" s="24" t="s">
        <v>10</v>
      </c>
      <c r="B16" s="25"/>
      <c r="C16" s="7" t="s">
        <v>21</v>
      </c>
      <c r="D16" s="18"/>
      <c r="E16" s="10">
        <f>E17</f>
        <v>435.9</v>
      </c>
      <c r="F16" s="10">
        <f>F17</f>
        <v>499.9</v>
      </c>
    </row>
    <row r="17" spans="1:6" ht="15.75">
      <c r="A17" s="26" t="s">
        <v>8</v>
      </c>
      <c r="B17" s="27"/>
      <c r="C17" s="6" t="s">
        <v>21</v>
      </c>
      <c r="D17" s="6" t="s">
        <v>24</v>
      </c>
      <c r="E17" s="8">
        <v>435.9</v>
      </c>
      <c r="F17" s="8">
        <v>499.9</v>
      </c>
    </row>
    <row r="18" spans="1:6" ht="31.5" customHeight="1">
      <c r="A18" s="24" t="s">
        <v>2</v>
      </c>
      <c r="B18" s="25"/>
      <c r="C18" s="7" t="s">
        <v>24</v>
      </c>
      <c r="D18" s="7"/>
      <c r="E18" s="10">
        <f>E19</f>
        <v>1300</v>
      </c>
      <c r="F18" s="10">
        <f>F19</f>
        <v>1300</v>
      </c>
    </row>
    <row r="19" spans="1:6" ht="15.75">
      <c r="A19" s="26" t="s">
        <v>14</v>
      </c>
      <c r="B19" s="27"/>
      <c r="C19" s="6" t="s">
        <v>24</v>
      </c>
      <c r="D19" s="6" t="s">
        <v>25</v>
      </c>
      <c r="E19" s="8">
        <v>1300</v>
      </c>
      <c r="F19" s="8">
        <v>1300</v>
      </c>
    </row>
    <row r="20" spans="1:6" ht="15.75">
      <c r="A20" s="24" t="s">
        <v>3</v>
      </c>
      <c r="B20" s="25"/>
      <c r="C20" s="7" t="s">
        <v>20</v>
      </c>
      <c r="D20" s="7"/>
      <c r="E20" s="11">
        <f>E21+E22+E23</f>
        <v>6657.6</v>
      </c>
      <c r="F20" s="11">
        <f>F21+F22+F23</f>
        <v>22427.4</v>
      </c>
    </row>
    <row r="21" spans="1:6" ht="15.75">
      <c r="A21" s="26" t="s">
        <v>36</v>
      </c>
      <c r="B21" s="27"/>
      <c r="C21" s="6" t="s">
        <v>20</v>
      </c>
      <c r="D21" s="6" t="s">
        <v>37</v>
      </c>
      <c r="E21" s="9">
        <v>4738.6</v>
      </c>
      <c r="F21" s="9">
        <v>20451.4</v>
      </c>
    </row>
    <row r="22" spans="1:7" ht="15.75">
      <c r="A22" s="26" t="s">
        <v>15</v>
      </c>
      <c r="B22" s="27"/>
      <c r="C22" s="6" t="s">
        <v>20</v>
      </c>
      <c r="D22" s="6" t="s">
        <v>26</v>
      </c>
      <c r="E22" s="9">
        <v>1894</v>
      </c>
      <c r="F22" s="9">
        <v>1951</v>
      </c>
      <c r="G22" s="19"/>
    </row>
    <row r="23" spans="1:6" ht="15.75">
      <c r="A23" s="26" t="s">
        <v>4</v>
      </c>
      <c r="B23" s="27"/>
      <c r="C23" s="6" t="s">
        <v>20</v>
      </c>
      <c r="D23" s="6" t="s">
        <v>27</v>
      </c>
      <c r="E23" s="8">
        <v>25</v>
      </c>
      <c r="F23" s="8">
        <v>25</v>
      </c>
    </row>
    <row r="24" spans="1:6" ht="15.75">
      <c r="A24" s="24" t="s">
        <v>5</v>
      </c>
      <c r="B24" s="25"/>
      <c r="C24" s="7" t="s">
        <v>28</v>
      </c>
      <c r="D24" s="7"/>
      <c r="E24" s="11">
        <f>E25+E26</f>
        <v>427</v>
      </c>
      <c r="F24" s="11">
        <f>F25+F26</f>
        <v>285</v>
      </c>
    </row>
    <row r="25" spans="1:6" ht="15.75">
      <c r="A25" s="26" t="s">
        <v>35</v>
      </c>
      <c r="B25" s="27"/>
      <c r="C25" s="6" t="s">
        <v>28</v>
      </c>
      <c r="D25" s="6" t="s">
        <v>19</v>
      </c>
      <c r="E25" s="9">
        <v>250</v>
      </c>
      <c r="F25" s="9">
        <v>250</v>
      </c>
    </row>
    <row r="26" spans="1:6" ht="18" customHeight="1">
      <c r="A26" s="26" t="s">
        <v>13</v>
      </c>
      <c r="B26" s="27"/>
      <c r="C26" s="6" t="s">
        <v>28</v>
      </c>
      <c r="D26" s="6" t="s">
        <v>24</v>
      </c>
      <c r="E26" s="14">
        <v>177</v>
      </c>
      <c r="F26" s="14">
        <v>35</v>
      </c>
    </row>
    <row r="27" spans="1:6" ht="15.75">
      <c r="A27" s="24" t="s">
        <v>12</v>
      </c>
      <c r="B27" s="25"/>
      <c r="C27" s="7" t="s">
        <v>29</v>
      </c>
      <c r="D27" s="7"/>
      <c r="E27" s="11">
        <f>E28</f>
        <v>10</v>
      </c>
      <c r="F27" s="11">
        <f>F28</f>
        <v>10</v>
      </c>
    </row>
    <row r="28" spans="1:6" ht="15.75">
      <c r="A28" s="26" t="s">
        <v>6</v>
      </c>
      <c r="B28" s="27"/>
      <c r="C28" s="6" t="s">
        <v>29</v>
      </c>
      <c r="D28" s="6" t="s">
        <v>19</v>
      </c>
      <c r="E28" s="8">
        <v>10</v>
      </c>
      <c r="F28" s="8">
        <v>10</v>
      </c>
    </row>
    <row r="29" spans="1:6" ht="15.75">
      <c r="A29" s="24" t="s">
        <v>11</v>
      </c>
      <c r="B29" s="25"/>
      <c r="C29" s="7"/>
      <c r="D29" s="7"/>
      <c r="E29" s="21">
        <f>E10+E16+E18+E20+E24+E27</f>
        <v>13071.6</v>
      </c>
      <c r="F29" s="21">
        <f>F10+F16+F18+F20+F24+F27</f>
        <v>28763.4</v>
      </c>
    </row>
    <row r="30" spans="1:6" ht="39" customHeight="1">
      <c r="A30" s="2"/>
      <c r="B30" s="2"/>
      <c r="C30" s="2"/>
      <c r="D30" s="2"/>
      <c r="E30" s="2"/>
      <c r="F30" s="2"/>
    </row>
    <row r="31" spans="1:6" ht="15.75">
      <c r="A31" s="2"/>
      <c r="B31" s="2"/>
      <c r="C31" s="2"/>
      <c r="D31" s="2"/>
      <c r="E31" s="2"/>
      <c r="F31" s="2"/>
    </row>
    <row r="32" spans="1:6" ht="15.75">
      <c r="A32" s="2"/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sheetProtection/>
  <mergeCells count="26">
    <mergeCell ref="A7:F7"/>
    <mergeCell ref="A8:F8"/>
    <mergeCell ref="C2:F6"/>
    <mergeCell ref="A17:B17"/>
    <mergeCell ref="A18:B18"/>
    <mergeCell ref="A19:B19"/>
    <mergeCell ref="A13:B13"/>
    <mergeCell ref="A20:B20"/>
    <mergeCell ref="A22:B22"/>
    <mergeCell ref="A9:B9"/>
    <mergeCell ref="A10:B10"/>
    <mergeCell ref="A11:B11"/>
    <mergeCell ref="A12:B12"/>
    <mergeCell ref="A14:B14"/>
    <mergeCell ref="A15:B15"/>
    <mergeCell ref="A21:B21"/>
    <mergeCell ref="C1:F1"/>
    <mergeCell ref="A1:B6"/>
    <mergeCell ref="A29:B29"/>
    <mergeCell ref="A23:B23"/>
    <mergeCell ref="A24:B24"/>
    <mergeCell ref="A25:B25"/>
    <mergeCell ref="A26:B26"/>
    <mergeCell ref="A27:B27"/>
    <mergeCell ref="A28:B28"/>
    <mergeCell ref="A16:B16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User</cp:lastModifiedBy>
  <cp:lastPrinted>2020-12-28T04:04:51Z</cp:lastPrinted>
  <dcterms:created xsi:type="dcterms:W3CDTF">2006-11-07T11:47:32Z</dcterms:created>
  <dcterms:modified xsi:type="dcterms:W3CDTF">2020-12-28T04:05:13Z</dcterms:modified>
  <cp:category/>
  <cp:version/>
  <cp:contentType/>
  <cp:contentStatus/>
</cp:coreProperties>
</file>