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9990" windowHeight="5820" activeTab="0"/>
  </bookViews>
  <sheets>
    <sheet name="Приложение 10" sheetId="1" r:id="rId1"/>
  </sheets>
  <definedNames/>
  <calcPr fullCalcOnLoad="1"/>
</workbook>
</file>

<file path=xl/sharedStrings.xml><?xml version="1.0" encoding="utf-8"?>
<sst xmlns="http://schemas.openxmlformats.org/spreadsheetml/2006/main" count="123" uniqueCount="62">
  <si>
    <t>ВР</t>
  </si>
  <si>
    <t>Центральный аппарат</t>
  </si>
  <si>
    <t>Глава муниципального образования</t>
  </si>
  <si>
    <t>Выполнение функций бюджетными учреждениями</t>
  </si>
  <si>
    <t>001</t>
  </si>
  <si>
    <t>Итого</t>
  </si>
  <si>
    <t>5200900</t>
  </si>
  <si>
    <t>Ежемесячное денежное вознаграждение за классное руководство</t>
  </si>
  <si>
    <t>Осузществление первичного воинского учета на территориях, где отсутствуют военные комиссариаты</t>
  </si>
  <si>
    <t>Организация и содержание мест захоронения</t>
  </si>
  <si>
    <t>Прочие мероприятия по благоустройству</t>
  </si>
  <si>
    <t>Мероприятия по землеустройству и землепользованию</t>
  </si>
  <si>
    <t>Обеспечение функционирования Главы муниципального  образования</t>
  </si>
  <si>
    <t xml:space="preserve"> Расходы на выплату персоналу в целях обеспечения выполнения функций государственными ( муниципальными) органами, казенными учреждениями, органами управления  государствеными  внебюджетными фондами</t>
  </si>
  <si>
    <t>100</t>
  </si>
  <si>
    <t>200</t>
  </si>
  <si>
    <t>Обеспечение деятельности местной администрации</t>
  </si>
  <si>
    <t>Расходы на выплату персоналу в целях обеспечения  выполнения функций государственными ( муниципальными) органами 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</si>
  <si>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 муниципальных) нужд</t>
  </si>
  <si>
    <t>Обеспечение деятельности муниципальных пожарных постов</t>
  </si>
  <si>
    <t>Осуществление мероприятий в сфере дорожной деятельности</t>
  </si>
  <si>
    <t>Расходы на проведение конкурсов и мероприятий</t>
  </si>
  <si>
    <t xml:space="preserve">Расходы на выплату персоналу в целях обеспечения  выполнения функций государственными ( муниципальными) органами , казенными учреждениями, органами управления государственными </t>
  </si>
  <si>
    <t>сумма</t>
  </si>
  <si>
    <t xml:space="preserve">Наименование </t>
  </si>
  <si>
    <t>Иные бюджетные ассигнования</t>
  </si>
  <si>
    <t>800</t>
  </si>
  <si>
    <t>7110000000</t>
  </si>
  <si>
    <t>7110083010</t>
  </si>
  <si>
    <t>7130000000</t>
  </si>
  <si>
    <t>7130083040</t>
  </si>
  <si>
    <t>7140083070</t>
  </si>
  <si>
    <t>Осуществление отдельных государственных полномочий Курганской области в сфере определения перечня должностных лиц органов местного самоуправления, уполномоченных составлять протоколы об административных правонарушениях</t>
  </si>
  <si>
    <t>7140016100</t>
  </si>
  <si>
    <t>Резервные фонды</t>
  </si>
  <si>
    <t>7140083050</t>
  </si>
  <si>
    <t>7140051180</t>
  </si>
  <si>
    <t>0100100000</t>
  </si>
  <si>
    <t>0100183090</t>
  </si>
  <si>
    <t>7140083110</t>
  </si>
  <si>
    <t>0300000000</t>
  </si>
  <si>
    <t>0300183120</t>
  </si>
  <si>
    <t>Муниципальная программа "Развитие жилищно-коммунального хозяйства Белозерского сельсовета на 2016-2018 годы)</t>
  </si>
  <si>
    <t>Муниципальная программа "Мероприятия по землеустройству и землепользованию Белозерского сельсовета на 2016-2018 годы"</t>
  </si>
  <si>
    <t>Муниципальная  программа "Пожарная безопасность Белозерского сельсовета на 2016-2018 годы"</t>
  </si>
  <si>
    <t>Муниципальная программа "Благоустройство территории Белозерского сельсовета на 2016-2018 годы)</t>
  </si>
  <si>
    <t>0500000000</t>
  </si>
  <si>
    <t>0500100000</t>
  </si>
  <si>
    <t>0500183140</t>
  </si>
  <si>
    <t>0700000000</t>
  </si>
  <si>
    <t>0700183170</t>
  </si>
  <si>
    <t>0700183180</t>
  </si>
  <si>
    <t>Муниципальная программа "Развитие физической культуры и спорта в Белозерском сельсовете на 2016-2018 годы)</t>
  </si>
  <si>
    <t>0900000000</t>
  </si>
  <si>
    <t>Обеспечение деятельности учреждений культуры</t>
  </si>
  <si>
    <t>0900183230</t>
  </si>
  <si>
    <t>ЦСР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</si>
  <si>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и подгруппам видов расходов классификации расходов  бюджета Белозерского сельсовета на 2018 год</t>
  </si>
  <si>
    <t xml:space="preserve">к решению Белозерской сельской Думы от __  ________ ____ года  № ____ "О бюджете Белозерского сельсовета на 2018 год и на плановый период  2019 и 2020 годов" 
</t>
  </si>
  <si>
    <t>Приложение 10</t>
  </si>
  <si>
    <t>тысяч рублей</t>
  </si>
  <si>
    <t>Мероприятия в области жилищно-коммунального хозяйства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</si>
</sst>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[$-FC19]d\ mmmm\ yyyy\ &quot;г.&quot;"/>
    <numFmt numFmtId="166" formatCode="#,##0&quot;р.&quot;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;[Red]0.0"/>
    <numFmt numFmtId="172" formatCode="0.000"/>
  </numFmts>
  <fonts count="42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9"/>
      <color indexed="62"/>
      <name val="Calibri"/>
      <family val="2"/>
    </font>
    <font>
      <b/>
      <sz val="9"/>
      <color indexed="63"/>
      <name val="Calibri"/>
      <family val="2"/>
    </font>
    <font>
      <b/>
      <sz val="9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color indexed="8"/>
      <name val="Calibri"/>
      <family val="2"/>
    </font>
    <font>
      <b/>
      <sz val="9"/>
      <color indexed="9"/>
      <name val="Calibri"/>
      <family val="2"/>
    </font>
    <font>
      <b/>
      <sz val="18"/>
      <color indexed="56"/>
      <name val="Cambria"/>
      <family val="2"/>
    </font>
    <font>
      <sz val="9"/>
      <color indexed="60"/>
      <name val="Calibri"/>
      <family val="2"/>
    </font>
    <font>
      <sz val="9"/>
      <color indexed="20"/>
      <name val="Calibri"/>
      <family val="2"/>
    </font>
    <font>
      <i/>
      <sz val="9"/>
      <color indexed="23"/>
      <name val="Calibri"/>
      <family val="2"/>
    </font>
    <font>
      <sz val="9"/>
      <color indexed="52"/>
      <name val="Calibri"/>
      <family val="2"/>
    </font>
    <font>
      <sz val="9"/>
      <color indexed="10"/>
      <name val="Calibri"/>
      <family val="2"/>
    </font>
    <font>
      <sz val="9"/>
      <color indexed="17"/>
      <name val="Calibri"/>
      <family val="2"/>
    </font>
    <font>
      <sz val="9"/>
      <color theme="1"/>
      <name val="Calibri"/>
      <family val="2"/>
    </font>
    <font>
      <sz val="9"/>
      <color theme="0"/>
      <name val="Calibri"/>
      <family val="2"/>
    </font>
    <font>
      <sz val="9"/>
      <color rgb="FF3F3F76"/>
      <name val="Calibri"/>
      <family val="2"/>
    </font>
    <font>
      <b/>
      <sz val="9"/>
      <color rgb="FF3F3F3F"/>
      <name val="Calibri"/>
      <family val="2"/>
    </font>
    <font>
      <b/>
      <sz val="9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9"/>
      <color theme="1"/>
      <name val="Calibri"/>
      <family val="2"/>
    </font>
    <font>
      <b/>
      <sz val="9"/>
      <color theme="0"/>
      <name val="Calibri"/>
      <family val="2"/>
    </font>
    <font>
      <b/>
      <sz val="18"/>
      <color theme="3"/>
      <name val="Cambria"/>
      <family val="2"/>
    </font>
    <font>
      <sz val="9"/>
      <color rgb="FF9C6500"/>
      <name val="Calibri"/>
      <family val="2"/>
    </font>
    <font>
      <sz val="9"/>
      <color rgb="FF9C0006"/>
      <name val="Calibri"/>
      <family val="2"/>
    </font>
    <font>
      <i/>
      <sz val="9"/>
      <color rgb="FF7F7F7F"/>
      <name val="Calibri"/>
      <family val="2"/>
    </font>
    <font>
      <sz val="9"/>
      <color rgb="FFFA7D00"/>
      <name val="Calibri"/>
      <family val="2"/>
    </font>
    <font>
      <sz val="9"/>
      <color rgb="FFFF0000"/>
      <name val="Calibri"/>
      <family val="2"/>
    </font>
    <font>
      <sz val="9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4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3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1" fillId="0" borderId="0" xfId="0" applyNumberFormat="1" applyFont="1" applyFill="1" applyBorder="1" applyAlignment="1" applyProtection="1">
      <alignment vertical="top" wrapText="1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vertical="top" wrapText="1"/>
      <protection/>
    </xf>
    <xf numFmtId="0" fontId="6" fillId="0" borderId="0" xfId="0" applyNumberFormat="1" applyFont="1" applyFill="1" applyBorder="1" applyAlignment="1" applyProtection="1">
      <alignment horizontal="center" vertical="top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0" xfId="0" applyNumberFormat="1" applyFont="1" applyFill="1" applyBorder="1" applyAlignment="1" applyProtection="1">
      <alignment horizontal="left" vertical="top"/>
      <protection/>
    </xf>
    <xf numFmtId="49" fontId="5" fillId="0" borderId="10" xfId="0" applyNumberFormat="1" applyFont="1" applyFill="1" applyBorder="1" applyAlignment="1" applyProtection="1">
      <alignment horizontal="center" vertical="center"/>
      <protection/>
    </xf>
    <xf numFmtId="164" fontId="6" fillId="0" borderId="10" xfId="0" applyNumberFormat="1" applyFont="1" applyFill="1" applyBorder="1" applyAlignment="1" applyProtection="1">
      <alignment horizontal="center" vertical="center"/>
      <protection/>
    </xf>
    <xf numFmtId="164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/>
      <protection/>
    </xf>
    <xf numFmtId="0" fontId="6" fillId="0" borderId="10" xfId="0" applyNumberFormat="1" applyFont="1" applyFill="1" applyBorder="1" applyAlignment="1" applyProtection="1">
      <alignment horizontal="right" vertical="top"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0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center" vertical="top"/>
      <protection/>
    </xf>
    <xf numFmtId="0" fontId="6" fillId="0" borderId="0" xfId="0" applyNumberFormat="1" applyFont="1" applyFill="1" applyBorder="1" applyAlignment="1" applyProtection="1">
      <alignment horizontal="center" vertical="top"/>
      <protection/>
    </xf>
    <xf numFmtId="0" fontId="6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6" fillId="0" borderId="11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4"/>
  <sheetViews>
    <sheetView tabSelected="1" view="pageBreakPreview" zoomScaleSheetLayoutView="100" zoomScalePageLayoutView="0" workbookViewId="0" topLeftCell="A1">
      <selection activeCell="A48" sqref="A48"/>
    </sheetView>
  </sheetViews>
  <sheetFormatPr defaultColWidth="9.140625" defaultRowHeight="12.75"/>
  <cols>
    <col min="1" max="1" width="71.140625" style="0" customWidth="1"/>
    <col min="2" max="2" width="13.140625" style="0" customWidth="1"/>
    <col min="3" max="3" width="8.7109375" style="0" customWidth="1"/>
    <col min="4" max="4" width="12.7109375" style="0" customWidth="1"/>
  </cols>
  <sheetData>
    <row r="1" spans="1:4" ht="20.25" customHeight="1">
      <c r="A1" s="3"/>
      <c r="B1" s="21" t="s">
        <v>59</v>
      </c>
      <c r="C1" s="21"/>
      <c r="D1" s="21"/>
    </row>
    <row r="2" spans="1:17" ht="51" customHeight="1">
      <c r="A2" s="4"/>
      <c r="B2" s="20" t="s">
        <v>58</v>
      </c>
      <c r="C2" s="20"/>
      <c r="D2" s="20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20" ht="48.75" customHeight="1">
      <c r="A3" s="4"/>
      <c r="B3" s="20"/>
      <c r="C3" s="20"/>
      <c r="D3" s="20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62.25" customHeight="1">
      <c r="A4" s="19" t="s">
        <v>57</v>
      </c>
      <c r="B4" s="19"/>
      <c r="C4" s="19"/>
      <c r="D4" s="19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4" ht="0.75" customHeight="1" hidden="1">
      <c r="A5" s="18"/>
      <c r="B5" s="18"/>
      <c r="C5" s="18"/>
      <c r="D5" s="18"/>
    </row>
    <row r="6" spans="1:4" ht="21.75" customHeight="1">
      <c r="A6" s="5"/>
      <c r="B6" s="5"/>
      <c r="C6" s="5"/>
      <c r="D6" s="17" t="s">
        <v>60</v>
      </c>
    </row>
    <row r="7" spans="1:4" ht="15.75">
      <c r="A7" s="16" t="s">
        <v>24</v>
      </c>
      <c r="B7" s="15" t="s">
        <v>56</v>
      </c>
      <c r="C7" s="15" t="s">
        <v>0</v>
      </c>
      <c r="D7" s="22" t="s">
        <v>23</v>
      </c>
    </row>
    <row r="8" spans="1:4" ht="15.75">
      <c r="A8" s="7"/>
      <c r="B8" s="6"/>
      <c r="C8" s="6"/>
      <c r="D8" s="15"/>
    </row>
    <row r="9" spans="1:4" ht="24.75" customHeight="1">
      <c r="A9" s="11" t="s">
        <v>12</v>
      </c>
      <c r="B9" s="8" t="s">
        <v>27</v>
      </c>
      <c r="C9" s="8"/>
      <c r="D9" s="10">
        <f>D10</f>
        <v>544</v>
      </c>
    </row>
    <row r="10" spans="1:4" ht="15.75">
      <c r="A10" s="11" t="s">
        <v>2</v>
      </c>
      <c r="B10" s="8" t="s">
        <v>28</v>
      </c>
      <c r="C10" s="8"/>
      <c r="D10" s="10">
        <f>D11</f>
        <v>544</v>
      </c>
    </row>
    <row r="11" spans="1:4" ht="63">
      <c r="A11" s="11" t="s">
        <v>13</v>
      </c>
      <c r="B11" s="8" t="s">
        <v>28</v>
      </c>
      <c r="C11" s="8" t="s">
        <v>14</v>
      </c>
      <c r="D11" s="10">
        <v>544</v>
      </c>
    </row>
    <row r="12" spans="1:4" ht="15.75">
      <c r="A12" s="11" t="s">
        <v>16</v>
      </c>
      <c r="B12" s="8" t="s">
        <v>29</v>
      </c>
      <c r="C12" s="8"/>
      <c r="D12" s="10"/>
    </row>
    <row r="13" spans="1:4" ht="15.75">
      <c r="A13" s="12" t="s">
        <v>1</v>
      </c>
      <c r="B13" s="8" t="s">
        <v>30</v>
      </c>
      <c r="C13" s="8"/>
      <c r="D13" s="10">
        <f>D14+D15+D16</f>
        <v>2834.8</v>
      </c>
    </row>
    <row r="14" spans="1:4" ht="63">
      <c r="A14" s="11" t="s">
        <v>17</v>
      </c>
      <c r="B14" s="8" t="s">
        <v>30</v>
      </c>
      <c r="C14" s="8" t="s">
        <v>14</v>
      </c>
      <c r="D14" s="10">
        <v>2190.8</v>
      </c>
    </row>
    <row r="15" spans="1:4" ht="31.5">
      <c r="A15" s="11" t="s">
        <v>18</v>
      </c>
      <c r="B15" s="8" t="s">
        <v>30</v>
      </c>
      <c r="C15" s="8" t="s">
        <v>15</v>
      </c>
      <c r="D15" s="10">
        <v>639</v>
      </c>
    </row>
    <row r="16" spans="1:4" ht="15.75">
      <c r="A16" s="11" t="s">
        <v>25</v>
      </c>
      <c r="B16" s="8" t="s">
        <v>30</v>
      </c>
      <c r="C16" s="8" t="s">
        <v>26</v>
      </c>
      <c r="D16" s="10">
        <v>5</v>
      </c>
    </row>
    <row r="17" spans="1:4" ht="15.75">
      <c r="A17" s="11" t="s">
        <v>21</v>
      </c>
      <c r="B17" s="8" t="s">
        <v>31</v>
      </c>
      <c r="C17" s="8"/>
      <c r="D17" s="10">
        <f>D18</f>
        <v>10</v>
      </c>
    </row>
    <row r="18" spans="1:4" ht="31.5">
      <c r="A18" s="11" t="s">
        <v>18</v>
      </c>
      <c r="B18" s="8" t="s">
        <v>31</v>
      </c>
      <c r="C18" s="8" t="s">
        <v>15</v>
      </c>
      <c r="D18" s="10">
        <v>10</v>
      </c>
    </row>
    <row r="19" spans="1:4" ht="15.75">
      <c r="A19" s="11" t="s">
        <v>34</v>
      </c>
      <c r="B19" s="8" t="s">
        <v>35</v>
      </c>
      <c r="C19" s="8"/>
      <c r="D19" s="10">
        <f>D20</f>
        <v>4</v>
      </c>
    </row>
    <row r="20" spans="1:4" ht="15.75">
      <c r="A20" s="11" t="s">
        <v>25</v>
      </c>
      <c r="B20" s="8" t="s">
        <v>35</v>
      </c>
      <c r="C20" s="8" t="s">
        <v>26</v>
      </c>
      <c r="D20" s="10">
        <v>4</v>
      </c>
    </row>
    <row r="21" spans="1:4" ht="63">
      <c r="A21" s="11" t="s">
        <v>32</v>
      </c>
      <c r="B21" s="8" t="s">
        <v>33</v>
      </c>
      <c r="C21" s="8"/>
      <c r="D21" s="10">
        <f>D22</f>
        <v>0.096</v>
      </c>
    </row>
    <row r="22" spans="1:4" ht="31.5">
      <c r="A22" s="11" t="s">
        <v>18</v>
      </c>
      <c r="B22" s="8" t="s">
        <v>33</v>
      </c>
      <c r="C22" s="8" t="s">
        <v>15</v>
      </c>
      <c r="D22" s="10">
        <v>0.096</v>
      </c>
    </row>
    <row r="23" spans="1:4" ht="31.5">
      <c r="A23" s="11" t="s">
        <v>8</v>
      </c>
      <c r="B23" s="8" t="s">
        <v>36</v>
      </c>
      <c r="C23" s="8"/>
      <c r="D23" s="10">
        <f>D24+D25</f>
        <v>523</v>
      </c>
    </row>
    <row r="24" spans="1:4" ht="63">
      <c r="A24" s="11" t="s">
        <v>17</v>
      </c>
      <c r="B24" s="8" t="s">
        <v>36</v>
      </c>
      <c r="C24" s="8" t="s">
        <v>14</v>
      </c>
      <c r="D24" s="10">
        <v>256</v>
      </c>
    </row>
    <row r="25" spans="1:4" ht="31.5">
      <c r="A25" s="11" t="s">
        <v>18</v>
      </c>
      <c r="B25" s="8" t="s">
        <v>36</v>
      </c>
      <c r="C25" s="8" t="s">
        <v>15</v>
      </c>
      <c r="D25" s="10">
        <v>267</v>
      </c>
    </row>
    <row r="26" spans="1:4" ht="37.5" customHeight="1">
      <c r="A26" s="11" t="s">
        <v>44</v>
      </c>
      <c r="B26" s="8" t="s">
        <v>37</v>
      </c>
      <c r="C26" s="8"/>
      <c r="D26" s="10">
        <f>D27</f>
        <v>904.5</v>
      </c>
    </row>
    <row r="27" spans="1:4" ht="15.75">
      <c r="A27" s="11" t="s">
        <v>19</v>
      </c>
      <c r="B27" s="8" t="s">
        <v>38</v>
      </c>
      <c r="C27" s="8"/>
      <c r="D27" s="10">
        <f>D28+D29+D30</f>
        <v>904.5</v>
      </c>
    </row>
    <row r="28" spans="1:4" ht="63">
      <c r="A28" s="11" t="s">
        <v>17</v>
      </c>
      <c r="B28" s="8" t="s">
        <v>38</v>
      </c>
      <c r="C28" s="8" t="s">
        <v>14</v>
      </c>
      <c r="D28" s="10">
        <v>765</v>
      </c>
    </row>
    <row r="29" spans="1:4" ht="31.5">
      <c r="A29" s="11" t="s">
        <v>18</v>
      </c>
      <c r="B29" s="8" t="s">
        <v>38</v>
      </c>
      <c r="C29" s="8" t="s">
        <v>15</v>
      </c>
      <c r="D29" s="10">
        <v>133</v>
      </c>
    </row>
    <row r="30" spans="1:4" ht="15.75">
      <c r="A30" s="11" t="s">
        <v>25</v>
      </c>
      <c r="B30" s="8" t="s">
        <v>38</v>
      </c>
      <c r="C30" s="8" t="s">
        <v>26</v>
      </c>
      <c r="D30" s="10">
        <v>6.5</v>
      </c>
    </row>
    <row r="31" spans="1:4" ht="15.75">
      <c r="A31" s="11" t="s">
        <v>20</v>
      </c>
      <c r="B31" s="8" t="s">
        <v>39</v>
      </c>
      <c r="C31" s="8"/>
      <c r="D31" s="10">
        <f>D32+D33</f>
        <v>1391</v>
      </c>
    </row>
    <row r="32" spans="1:4" ht="31.5">
      <c r="A32" s="11" t="s">
        <v>18</v>
      </c>
      <c r="B32" s="8" t="s">
        <v>39</v>
      </c>
      <c r="C32" s="8" t="s">
        <v>15</v>
      </c>
      <c r="D32" s="10">
        <v>1391</v>
      </c>
    </row>
    <row r="33" spans="1:4" ht="15.75">
      <c r="A33" s="11" t="s">
        <v>25</v>
      </c>
      <c r="B33" s="8" t="s">
        <v>39</v>
      </c>
      <c r="C33" s="8" t="s">
        <v>26</v>
      </c>
      <c r="D33" s="10">
        <v>0</v>
      </c>
    </row>
    <row r="34" spans="1:4" ht="31.5">
      <c r="A34" s="11" t="s">
        <v>43</v>
      </c>
      <c r="B34" s="8" t="s">
        <v>40</v>
      </c>
      <c r="C34" s="8"/>
      <c r="D34" s="10">
        <f>D36</f>
        <v>12</v>
      </c>
    </row>
    <row r="35" spans="1:4" ht="15.75">
      <c r="A35" s="11" t="s">
        <v>11</v>
      </c>
      <c r="B35" s="8" t="s">
        <v>41</v>
      </c>
      <c r="C35" s="8"/>
      <c r="D35" s="10">
        <f>D36</f>
        <v>12</v>
      </c>
    </row>
    <row r="36" spans="1:4" ht="34.5" customHeight="1">
      <c r="A36" s="11" t="s">
        <v>18</v>
      </c>
      <c r="B36" s="8" t="s">
        <v>41</v>
      </c>
      <c r="C36" s="8" t="s">
        <v>15</v>
      </c>
      <c r="D36" s="10">
        <v>12</v>
      </c>
    </row>
    <row r="37" spans="1:4" ht="43.5" customHeight="1">
      <c r="A37" s="11" t="s">
        <v>42</v>
      </c>
      <c r="B37" s="8" t="s">
        <v>46</v>
      </c>
      <c r="C37" s="8"/>
      <c r="D37" s="10">
        <f>D38</f>
        <v>496</v>
      </c>
    </row>
    <row r="38" spans="1:4" ht="15.75">
      <c r="A38" s="12" t="s">
        <v>61</v>
      </c>
      <c r="B38" s="8" t="s">
        <v>47</v>
      </c>
      <c r="C38" s="8"/>
      <c r="D38" s="10">
        <f>D40+D39+D41</f>
        <v>496</v>
      </c>
    </row>
    <row r="39" spans="1:4" ht="53.25" customHeight="1">
      <c r="A39" s="11" t="s">
        <v>22</v>
      </c>
      <c r="B39" s="8" t="s">
        <v>48</v>
      </c>
      <c r="C39" s="8" t="s">
        <v>14</v>
      </c>
      <c r="D39" s="10">
        <v>0</v>
      </c>
    </row>
    <row r="40" spans="1:4" ht="31.5">
      <c r="A40" s="11" t="s">
        <v>18</v>
      </c>
      <c r="B40" s="8" t="s">
        <v>48</v>
      </c>
      <c r="C40" s="8" t="s">
        <v>15</v>
      </c>
      <c r="D40" s="10">
        <v>496</v>
      </c>
    </row>
    <row r="41" spans="1:4" ht="15.75">
      <c r="A41" s="11" t="s">
        <v>25</v>
      </c>
      <c r="B41" s="8" t="s">
        <v>48</v>
      </c>
      <c r="C41" s="8" t="s">
        <v>26</v>
      </c>
      <c r="D41" s="10">
        <v>0</v>
      </c>
    </row>
    <row r="42" spans="1:4" ht="31.5">
      <c r="A42" s="11" t="s">
        <v>45</v>
      </c>
      <c r="B42" s="8" t="s">
        <v>49</v>
      </c>
      <c r="C42" s="8"/>
      <c r="D42" s="10">
        <f>D43+D45</f>
        <v>63</v>
      </c>
    </row>
    <row r="43" spans="1:4" ht="15.75">
      <c r="A43" s="11" t="s">
        <v>9</v>
      </c>
      <c r="B43" s="8" t="s">
        <v>50</v>
      </c>
      <c r="C43" s="8"/>
      <c r="D43" s="10">
        <v>10</v>
      </c>
    </row>
    <row r="44" spans="1:4" ht="31.5">
      <c r="A44" s="11" t="s">
        <v>18</v>
      </c>
      <c r="B44" s="8" t="s">
        <v>50</v>
      </c>
      <c r="C44" s="8" t="s">
        <v>15</v>
      </c>
      <c r="D44" s="10">
        <v>10</v>
      </c>
    </row>
    <row r="45" spans="1:4" ht="15.75">
      <c r="A45" s="11" t="s">
        <v>10</v>
      </c>
      <c r="B45" s="8" t="s">
        <v>51</v>
      </c>
      <c r="C45" s="8"/>
      <c r="D45" s="10">
        <f>D46+D47</f>
        <v>53</v>
      </c>
    </row>
    <row r="46" spans="1:4" ht="31.5">
      <c r="A46" s="11" t="s">
        <v>18</v>
      </c>
      <c r="B46" s="8" t="s">
        <v>51</v>
      </c>
      <c r="C46" s="8" t="s">
        <v>15</v>
      </c>
      <c r="D46" s="10">
        <v>53</v>
      </c>
    </row>
    <row r="47" spans="1:4" ht="15.75">
      <c r="A47" s="11" t="s">
        <v>25</v>
      </c>
      <c r="B47" s="8" t="s">
        <v>51</v>
      </c>
      <c r="C47" s="8" t="s">
        <v>26</v>
      </c>
      <c r="D47" s="10">
        <v>0</v>
      </c>
    </row>
    <row r="48" spans="1:4" ht="31.5">
      <c r="A48" s="11" t="s">
        <v>52</v>
      </c>
      <c r="B48" s="8" t="s">
        <v>53</v>
      </c>
      <c r="C48" s="8"/>
      <c r="D48" s="10">
        <f>D49</f>
        <v>148.1</v>
      </c>
    </row>
    <row r="49" spans="1:4" ht="15.75">
      <c r="A49" s="11" t="s">
        <v>54</v>
      </c>
      <c r="B49" s="8" t="s">
        <v>55</v>
      </c>
      <c r="C49" s="8"/>
      <c r="D49" s="10">
        <f>D50+D51</f>
        <v>148.1</v>
      </c>
    </row>
    <row r="50" spans="1:4" ht="63">
      <c r="A50" s="11" t="s">
        <v>17</v>
      </c>
      <c r="B50" s="8" t="s">
        <v>55</v>
      </c>
      <c r="C50" s="8" t="s">
        <v>14</v>
      </c>
      <c r="D50" s="10">
        <v>128.1</v>
      </c>
    </row>
    <row r="51" spans="1:4" ht="31.5">
      <c r="A51" s="11" t="s">
        <v>18</v>
      </c>
      <c r="B51" s="8" t="s">
        <v>55</v>
      </c>
      <c r="C51" s="8" t="s">
        <v>15</v>
      </c>
      <c r="D51" s="10">
        <v>20</v>
      </c>
    </row>
    <row r="52" spans="1:4" ht="15.75" hidden="1">
      <c r="A52" s="12" t="s">
        <v>7</v>
      </c>
      <c r="B52" s="8" t="s">
        <v>6</v>
      </c>
      <c r="C52" s="8"/>
      <c r="D52" s="10"/>
    </row>
    <row r="53" spans="1:4" ht="15.75" hidden="1">
      <c r="A53" s="12" t="s">
        <v>3</v>
      </c>
      <c r="B53" s="8" t="s">
        <v>6</v>
      </c>
      <c r="C53" s="8" t="s">
        <v>4</v>
      </c>
      <c r="D53" s="10"/>
    </row>
    <row r="54" spans="1:4" ht="15.75" hidden="1">
      <c r="A54" s="12"/>
      <c r="B54" s="8"/>
      <c r="C54" s="8"/>
      <c r="D54" s="10"/>
    </row>
    <row r="55" spans="1:4" ht="15.75" hidden="1">
      <c r="A55" s="12"/>
      <c r="B55" s="8"/>
      <c r="C55" s="8"/>
      <c r="D55" s="10"/>
    </row>
    <row r="56" spans="1:4" ht="15.75" hidden="1">
      <c r="A56" s="12"/>
      <c r="B56" s="8"/>
      <c r="C56" s="8"/>
      <c r="D56" s="10"/>
    </row>
    <row r="57" spans="1:4" ht="15.75" hidden="1">
      <c r="A57" s="12"/>
      <c r="B57" s="8"/>
      <c r="C57" s="8"/>
      <c r="D57" s="10"/>
    </row>
    <row r="58" spans="1:4" ht="15.75">
      <c r="A58" s="13" t="s">
        <v>5</v>
      </c>
      <c r="B58" s="8"/>
      <c r="C58" s="8"/>
      <c r="D58" s="9">
        <f>D9+D13+D17+D19+D23+D26+D31+D34+D37+D42+D49+D21</f>
        <v>6930.496</v>
      </c>
    </row>
    <row r="59" spans="1:4" ht="15.75">
      <c r="A59" s="3"/>
      <c r="B59" s="3"/>
      <c r="C59" s="3"/>
      <c r="D59" s="3"/>
    </row>
    <row r="60" spans="1:4" ht="15.75">
      <c r="A60" s="3"/>
      <c r="B60" s="3"/>
      <c r="C60" s="3"/>
      <c r="D60" s="3"/>
    </row>
    <row r="61" spans="1:4" ht="15.75">
      <c r="A61" s="3"/>
      <c r="B61" s="3"/>
      <c r="C61" s="3"/>
      <c r="D61" s="3"/>
    </row>
    <row r="62" spans="1:4" ht="15.75">
      <c r="A62" s="3"/>
      <c r="B62" s="3"/>
      <c r="C62" s="3"/>
      <c r="D62" s="3"/>
    </row>
    <row r="63" spans="1:4" ht="15.75">
      <c r="A63" s="3"/>
      <c r="B63" s="3"/>
      <c r="C63" s="3"/>
      <c r="D63" s="3"/>
    </row>
    <row r="64" spans="1:4" ht="15.75">
      <c r="A64" s="3"/>
      <c r="B64" s="3"/>
      <c r="C64" s="3"/>
      <c r="D64" s="3"/>
    </row>
    <row r="65" spans="1:4" ht="15.75">
      <c r="A65" s="3"/>
      <c r="B65" s="3"/>
      <c r="C65" s="3"/>
      <c r="D65" s="3"/>
    </row>
    <row r="66" spans="1:4" ht="15.75">
      <c r="A66" s="3"/>
      <c r="B66" s="3"/>
      <c r="C66" s="3"/>
      <c r="D66" s="3"/>
    </row>
    <row r="67" spans="1:4" ht="12.75">
      <c r="A67" s="14"/>
      <c r="B67" s="14"/>
      <c r="C67" s="14"/>
      <c r="D67" s="14"/>
    </row>
    <row r="68" spans="1:4" ht="12.75">
      <c r="A68" s="14"/>
      <c r="B68" s="14"/>
      <c r="C68" s="14"/>
      <c r="D68" s="14"/>
    </row>
    <row r="69" spans="1:4" ht="12.75">
      <c r="A69" s="14"/>
      <c r="B69" s="14"/>
      <c r="C69" s="14"/>
      <c r="D69" s="14"/>
    </row>
    <row r="70" spans="1:4" ht="12.75">
      <c r="A70" s="14"/>
      <c r="B70" s="14"/>
      <c r="C70" s="14"/>
      <c r="D70" s="14"/>
    </row>
    <row r="71" spans="1:4" ht="12.75">
      <c r="A71" s="14"/>
      <c r="B71" s="14"/>
      <c r="C71" s="14"/>
      <c r="D71" s="14"/>
    </row>
    <row r="72" spans="1:4" ht="12.75">
      <c r="A72" s="14"/>
      <c r="B72" s="14"/>
      <c r="C72" s="14"/>
      <c r="D72" s="14"/>
    </row>
    <row r="73" spans="1:4" ht="12.75">
      <c r="A73" s="14"/>
      <c r="B73" s="14"/>
      <c r="C73" s="14"/>
      <c r="D73" s="14"/>
    </row>
    <row r="74" spans="1:4" ht="12.75">
      <c r="A74" s="14"/>
      <c r="B74" s="14"/>
      <c r="C74" s="14"/>
      <c r="D74" s="14"/>
    </row>
    <row r="75" spans="1:4" ht="12.75">
      <c r="A75" s="14"/>
      <c r="B75" s="14"/>
      <c r="C75" s="14"/>
      <c r="D75" s="14"/>
    </row>
    <row r="76" spans="1:4" ht="12.75">
      <c r="A76" s="14"/>
      <c r="B76" s="14"/>
      <c r="C76" s="14"/>
      <c r="D76" s="14"/>
    </row>
    <row r="77" spans="1:4" ht="12.75">
      <c r="A77" s="14"/>
      <c r="B77" s="14"/>
      <c r="C77" s="14"/>
      <c r="D77" s="14"/>
    </row>
    <row r="78" spans="1:4" ht="12.75">
      <c r="A78" s="14"/>
      <c r="B78" s="14"/>
      <c r="C78" s="14"/>
      <c r="D78" s="14"/>
    </row>
    <row r="79" spans="1:4" ht="12.75">
      <c r="A79" s="14"/>
      <c r="B79" s="14"/>
      <c r="C79" s="14"/>
      <c r="D79" s="14"/>
    </row>
    <row r="80" spans="1:4" ht="12.75">
      <c r="A80" s="14"/>
      <c r="B80" s="14"/>
      <c r="C80" s="14"/>
      <c r="D80" s="14"/>
    </row>
    <row r="81" spans="1:4" ht="12.75">
      <c r="A81" s="14"/>
      <c r="B81" s="14"/>
      <c r="C81" s="14"/>
      <c r="D81" s="14"/>
    </row>
    <row r="82" spans="1:4" ht="12.75">
      <c r="A82" s="14"/>
      <c r="B82" s="14"/>
      <c r="C82" s="14"/>
      <c r="D82" s="14"/>
    </row>
    <row r="83" spans="1:4" ht="12.75">
      <c r="A83" s="14"/>
      <c r="B83" s="14"/>
      <c r="C83" s="14"/>
      <c r="D83" s="14"/>
    </row>
    <row r="84" spans="1:4" ht="12.75">
      <c r="A84" s="14"/>
      <c r="B84" s="14"/>
      <c r="C84" s="14"/>
      <c r="D84" s="14"/>
    </row>
  </sheetData>
  <sheetProtection/>
  <mergeCells count="4">
    <mergeCell ref="A5:D5"/>
    <mergeCell ref="A4:D4"/>
    <mergeCell ref="B1:D1"/>
    <mergeCell ref="B2:D3"/>
  </mergeCells>
  <printOptions/>
  <pageMargins left="0.7874015748031497" right="0.31496062992125984" top="0.7874015748031497" bottom="0.3937007874015748" header="0.5118110236220472" footer="0.5118110236220472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Gbuh</cp:lastModifiedBy>
  <cp:lastPrinted>2017-11-14T06:28:44Z</cp:lastPrinted>
  <dcterms:created xsi:type="dcterms:W3CDTF">2006-06-20T11:23:18Z</dcterms:created>
  <dcterms:modified xsi:type="dcterms:W3CDTF">2017-11-14T10:01:28Z</dcterms:modified>
  <cp:category/>
  <cp:version/>
  <cp:contentType/>
  <cp:contentStatus/>
</cp:coreProperties>
</file>